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995" activeTab="0"/>
  </bookViews>
  <sheets>
    <sheet name="zad. 3" sheetId="1" r:id="rId1"/>
  </sheets>
  <definedNames>
    <definedName name="_xlnm.Print_Titles" localSheetId="0">'zad. 3'!$9:$9</definedName>
  </definedNames>
  <calcPr fullCalcOnLoad="1"/>
</workbook>
</file>

<file path=xl/sharedStrings.xml><?xml version="1.0" encoding="utf-8"?>
<sst xmlns="http://schemas.openxmlformats.org/spreadsheetml/2006/main" count="67" uniqueCount="51">
  <si>
    <t>RAZEM [PLN]</t>
  </si>
  <si>
    <t>czystość min. 98%</t>
  </si>
  <si>
    <t>kg</t>
  </si>
  <si>
    <t xml:space="preserve">Wodorotlenek sodu mikrogranulki, cz.d.a., </t>
  </si>
  <si>
    <t>etanol 96% z dodatkiem eteru dietylowego i heksanu</t>
  </si>
  <si>
    <t>L</t>
  </si>
  <si>
    <t>Etanol do mycia</t>
  </si>
  <si>
    <t>czysty 95%, nie frakcja z nafty</t>
  </si>
  <si>
    <t>n-heksan</t>
  </si>
  <si>
    <t>bezwodny cz.d.a. 99,8%</t>
  </si>
  <si>
    <t>6x0,5</t>
  </si>
  <si>
    <t xml:space="preserve">Alkohol etylowy bezwodny, 99,8% </t>
  </si>
  <si>
    <t>czystość 96%</t>
  </si>
  <si>
    <t>Alkohol etylowy 96%</t>
  </si>
  <si>
    <t>0.5</t>
  </si>
  <si>
    <t>czystość cz.d.a.</t>
  </si>
  <si>
    <t xml:space="preserve">Bufor pH=7,41, </t>
  </si>
  <si>
    <t>Warunek jaki musi spełnić żądany odczynnik</t>
  </si>
  <si>
    <t xml:space="preserve">Wartość brutto zamówienia </t>
  </si>
  <si>
    <t>VAT %</t>
  </si>
  <si>
    <t>Wartość netto zamówienia</t>
  </si>
  <si>
    <t xml:space="preserve">Cena netto  opakowania </t>
  </si>
  <si>
    <t>Całkowita Ilość opakowań</t>
  </si>
  <si>
    <t>Jednostka opakowania</t>
  </si>
  <si>
    <t>Wielkość opakowania</t>
  </si>
  <si>
    <t>Katalog/ nr katalogowy</t>
  </si>
  <si>
    <t>Producent</t>
  </si>
  <si>
    <t xml:space="preserve">Lp 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</si>
  <si>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</si>
  <si>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</si>
  <si>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</si>
  <si>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</si>
  <si>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</si>
  <si>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</si>
  <si>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</si>
  <si>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</si>
  <si>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</si>
  <si>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</si>
  <si>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</si>
  <si>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</si>
  <si>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</si>
  <si>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</si>
  <si>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</si>
  <si>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LS</t>
  </si>
  <si>
    <t>6x1</t>
  </si>
  <si>
    <t xml:space="preserve"> </t>
  </si>
  <si>
    <t>załącznik nr 4.3 do formularza ofertowego</t>
  </si>
  <si>
    <t>Powyższe ceny obejmują koszty transportu, ubezpieczenia oraz wszelkie inne koszty ponoszone przez Wykonawcę.</t>
  </si>
  <si>
    <t>Zadanie nr  3 – Odczynniki inne_1</t>
  </si>
  <si>
    <t>Pełna nazwa odczynnika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</si>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</sst>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1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21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5.421875" style="5" customWidth="1"/>
    <col min="2" max="2" width="19.421875" style="5" customWidth="1"/>
    <col min="3" max="3" width="12.421875" style="5" customWidth="1"/>
    <col min="4" max="4" width="11.28125" style="5" customWidth="1"/>
    <col min="5" max="5" width="11.57421875" style="5" customWidth="1"/>
    <col min="6" max="6" width="8.00390625" style="5" customWidth="1"/>
    <col min="7" max="7" width="7.00390625" style="5" hidden="1" customWidth="1"/>
    <col min="8" max="8" width="9.8515625" style="5" hidden="1" customWidth="1"/>
    <col min="9" max="9" width="8.00390625" style="5" hidden="1" customWidth="1"/>
    <col min="10" max="10" width="7.8515625" style="5" hidden="1" customWidth="1"/>
    <col min="11" max="11" width="9.00390625" style="5" hidden="1" customWidth="1"/>
    <col min="12" max="12" width="7.421875" style="5" hidden="1" customWidth="1"/>
    <col min="13" max="13" width="8.7109375" style="5" hidden="1" customWidth="1"/>
    <col min="14" max="14" width="9.8515625" style="5" customWidth="1"/>
    <col min="15" max="15" width="11.140625" style="5" customWidth="1"/>
    <col min="16" max="16" width="15.7109375" style="5" customWidth="1"/>
    <col min="17" max="17" width="8.421875" style="5" customWidth="1"/>
    <col min="18" max="18" width="15.57421875" style="5" customWidth="1"/>
    <col min="19" max="19" width="14.8515625" style="5" customWidth="1"/>
    <col min="20" max="16384" width="9.140625" style="5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12.7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7"/>
      <c r="Q3" s="37"/>
      <c r="R3" s="37"/>
    </row>
    <row r="4" spans="1:18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</row>
    <row r="6" spans="1:18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26"/>
      <c r="Q6" s="26"/>
      <c r="R6" s="26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12" t="s">
        <v>46</v>
      </c>
    </row>
    <row r="8" spans="1:14" ht="18.75" thickBot="1">
      <c r="A8" s="13" t="s">
        <v>48</v>
      </c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9" ht="45.75" thickBot="1">
      <c r="A9" s="2" t="s">
        <v>27</v>
      </c>
      <c r="B9" s="3" t="s">
        <v>49</v>
      </c>
      <c r="C9" s="3" t="s">
        <v>26</v>
      </c>
      <c r="D9" s="3" t="s">
        <v>25</v>
      </c>
      <c r="E9" s="3" t="s">
        <v>24</v>
      </c>
      <c r="F9" s="3" t="s">
        <v>23</v>
      </c>
      <c r="G9" s="14" t="s">
        <v>28</v>
      </c>
      <c r="H9" s="14" t="s">
        <v>29</v>
      </c>
      <c r="I9" s="14" t="s">
        <v>30</v>
      </c>
      <c r="J9" s="14" t="s">
        <v>31</v>
      </c>
      <c r="K9" s="14" t="s">
        <v>32</v>
      </c>
      <c r="L9" s="14" t="s">
        <v>33</v>
      </c>
      <c r="M9" s="14" t="s">
        <v>43</v>
      </c>
      <c r="N9" s="3" t="s">
        <v>22</v>
      </c>
      <c r="O9" s="3" t="s">
        <v>21</v>
      </c>
      <c r="P9" s="3" t="s">
        <v>20</v>
      </c>
      <c r="Q9" s="3" t="s">
        <v>19</v>
      </c>
      <c r="R9" s="3" t="s">
        <v>18</v>
      </c>
      <c r="S9" s="3" t="s">
        <v>17</v>
      </c>
    </row>
    <row r="10" spans="1:19" ht="13.5" thickBot="1">
      <c r="A10" s="15" t="s">
        <v>34</v>
      </c>
      <c r="B10" s="16" t="s">
        <v>16</v>
      </c>
      <c r="C10" s="28"/>
      <c r="D10" s="29"/>
      <c r="E10" s="17">
        <v>1</v>
      </c>
      <c r="F10" s="17" t="s">
        <v>5</v>
      </c>
      <c r="G10" s="17">
        <v>3</v>
      </c>
      <c r="H10" s="17"/>
      <c r="I10" s="17"/>
      <c r="J10" s="17"/>
      <c r="K10" s="17"/>
      <c r="L10" s="17"/>
      <c r="M10" s="17"/>
      <c r="N10" s="18">
        <f>SUM(G10:M10)</f>
        <v>3</v>
      </c>
      <c r="O10" s="32"/>
      <c r="P10" s="19">
        <f>O10*N10</f>
        <v>0</v>
      </c>
      <c r="Q10" s="35"/>
      <c r="R10" s="19">
        <f>P10*Q10+P10</f>
        <v>0</v>
      </c>
      <c r="S10" s="11"/>
    </row>
    <row r="11" spans="1:19" ht="13.5" thickBot="1">
      <c r="A11" s="15" t="s">
        <v>35</v>
      </c>
      <c r="B11" s="20" t="s">
        <v>13</v>
      </c>
      <c r="C11" s="30"/>
      <c r="D11" s="31"/>
      <c r="E11" s="10" t="s">
        <v>14</v>
      </c>
      <c r="F11" s="11" t="s">
        <v>5</v>
      </c>
      <c r="G11" s="11"/>
      <c r="H11" s="11"/>
      <c r="I11" s="17">
        <v>6</v>
      </c>
      <c r="J11" s="11"/>
      <c r="K11" s="11"/>
      <c r="L11" s="11"/>
      <c r="M11" s="11"/>
      <c r="N11" s="18">
        <f aca="true" t="shared" si="0" ref="N11:N18">SUM(G11:M11)</f>
        <v>6</v>
      </c>
      <c r="O11" s="32"/>
      <c r="P11" s="19">
        <f aca="true" t="shared" si="1" ref="P11:P18">O11*N11</f>
        <v>0</v>
      </c>
      <c r="Q11" s="35"/>
      <c r="R11" s="19">
        <f aca="true" t="shared" si="2" ref="R11:R18">P11*Q11+P11</f>
        <v>0</v>
      </c>
      <c r="S11" s="10" t="s">
        <v>15</v>
      </c>
    </row>
    <row r="12" spans="1:19" ht="23.25" thickBot="1">
      <c r="A12" s="15" t="s">
        <v>36</v>
      </c>
      <c r="B12" s="20" t="s">
        <v>11</v>
      </c>
      <c r="C12" s="30"/>
      <c r="D12" s="31"/>
      <c r="E12" s="10" t="s">
        <v>14</v>
      </c>
      <c r="F12" s="10" t="s">
        <v>5</v>
      </c>
      <c r="G12" s="10">
        <v>10</v>
      </c>
      <c r="H12" s="10"/>
      <c r="I12" s="17"/>
      <c r="J12" s="10">
        <v>1</v>
      </c>
      <c r="K12" s="10"/>
      <c r="L12" s="10"/>
      <c r="M12" s="10"/>
      <c r="N12" s="18">
        <f t="shared" si="0"/>
        <v>11</v>
      </c>
      <c r="O12" s="33"/>
      <c r="P12" s="19">
        <f t="shared" si="1"/>
        <v>0</v>
      </c>
      <c r="Q12" s="35"/>
      <c r="R12" s="19">
        <f t="shared" si="2"/>
        <v>0</v>
      </c>
      <c r="S12" s="10" t="s">
        <v>9</v>
      </c>
    </row>
    <row r="13" spans="1:19" ht="13.5" thickBot="1">
      <c r="A13" s="15" t="s">
        <v>37</v>
      </c>
      <c r="B13" s="20" t="s">
        <v>13</v>
      </c>
      <c r="C13" s="30"/>
      <c r="D13" s="31"/>
      <c r="E13" s="10" t="s">
        <v>10</v>
      </c>
      <c r="F13" s="10" t="s">
        <v>5</v>
      </c>
      <c r="G13" s="10">
        <v>6</v>
      </c>
      <c r="H13" s="10"/>
      <c r="I13" s="10"/>
      <c r="J13" s="10"/>
      <c r="K13" s="10"/>
      <c r="L13" s="10">
        <v>4</v>
      </c>
      <c r="M13" s="10"/>
      <c r="N13" s="18">
        <f t="shared" si="0"/>
        <v>10</v>
      </c>
      <c r="O13" s="33"/>
      <c r="P13" s="19">
        <f t="shared" si="1"/>
        <v>0</v>
      </c>
      <c r="Q13" s="35"/>
      <c r="R13" s="19">
        <f t="shared" si="2"/>
        <v>0</v>
      </c>
      <c r="S13" s="10" t="s">
        <v>12</v>
      </c>
    </row>
    <row r="14" spans="1:19" ht="23.25" thickBot="1">
      <c r="A14" s="15" t="s">
        <v>38</v>
      </c>
      <c r="B14" s="20" t="s">
        <v>11</v>
      </c>
      <c r="C14" s="30"/>
      <c r="D14" s="31"/>
      <c r="E14" s="10" t="s">
        <v>10</v>
      </c>
      <c r="F14" s="10" t="s">
        <v>5</v>
      </c>
      <c r="G14" s="10">
        <v>5</v>
      </c>
      <c r="H14" s="10">
        <v>15</v>
      </c>
      <c r="I14" s="10"/>
      <c r="J14" s="10"/>
      <c r="K14" s="10"/>
      <c r="L14" s="10"/>
      <c r="M14" s="10"/>
      <c r="N14" s="18">
        <f t="shared" si="0"/>
        <v>20</v>
      </c>
      <c r="O14" s="33"/>
      <c r="P14" s="19">
        <f t="shared" si="1"/>
        <v>0</v>
      </c>
      <c r="Q14" s="35"/>
      <c r="R14" s="19">
        <f t="shared" si="2"/>
        <v>0</v>
      </c>
      <c r="S14" s="10" t="s">
        <v>9</v>
      </c>
    </row>
    <row r="15" spans="1:19" ht="23.25" thickBot="1">
      <c r="A15" s="15" t="s">
        <v>39</v>
      </c>
      <c r="B15" s="21" t="s">
        <v>8</v>
      </c>
      <c r="C15" s="28"/>
      <c r="D15" s="29"/>
      <c r="E15" s="17">
        <v>60</v>
      </c>
      <c r="F15" s="17" t="s">
        <v>5</v>
      </c>
      <c r="G15" s="17">
        <v>4</v>
      </c>
      <c r="H15" s="17">
        <v>1</v>
      </c>
      <c r="I15" s="17">
        <v>3</v>
      </c>
      <c r="J15" s="17"/>
      <c r="K15" s="17"/>
      <c r="L15" s="17"/>
      <c r="M15" s="17"/>
      <c r="N15" s="18">
        <f t="shared" si="0"/>
        <v>8</v>
      </c>
      <c r="O15" s="33"/>
      <c r="P15" s="19">
        <f t="shared" si="1"/>
        <v>0</v>
      </c>
      <c r="Q15" s="35"/>
      <c r="R15" s="19">
        <f t="shared" si="2"/>
        <v>0</v>
      </c>
      <c r="S15" s="10" t="s">
        <v>7</v>
      </c>
    </row>
    <row r="16" spans="1:19" ht="45.75" thickBot="1">
      <c r="A16" s="15" t="s">
        <v>40</v>
      </c>
      <c r="B16" s="20" t="s">
        <v>6</v>
      </c>
      <c r="C16" s="30"/>
      <c r="D16" s="31"/>
      <c r="E16" s="10">
        <v>10</v>
      </c>
      <c r="F16" s="10" t="s">
        <v>5</v>
      </c>
      <c r="G16" s="10">
        <v>2</v>
      </c>
      <c r="H16" s="10">
        <v>3</v>
      </c>
      <c r="I16" s="10"/>
      <c r="J16" s="10">
        <v>1</v>
      </c>
      <c r="K16" s="10"/>
      <c r="L16" s="10"/>
      <c r="M16" s="10"/>
      <c r="N16" s="18">
        <f t="shared" si="0"/>
        <v>6</v>
      </c>
      <c r="O16" s="33"/>
      <c r="P16" s="19">
        <f t="shared" si="1"/>
        <v>0</v>
      </c>
      <c r="Q16" s="35"/>
      <c r="R16" s="19">
        <f t="shared" si="2"/>
        <v>0</v>
      </c>
      <c r="S16" s="10" t="s">
        <v>4</v>
      </c>
    </row>
    <row r="17" spans="1:19" ht="23.25" thickBot="1">
      <c r="A17" s="15" t="s">
        <v>41</v>
      </c>
      <c r="B17" s="20" t="s">
        <v>3</v>
      </c>
      <c r="C17" s="30"/>
      <c r="D17" s="31"/>
      <c r="E17" s="10">
        <v>0.5</v>
      </c>
      <c r="F17" s="10" t="s">
        <v>2</v>
      </c>
      <c r="G17" s="10"/>
      <c r="H17" s="10"/>
      <c r="I17" s="10">
        <v>4</v>
      </c>
      <c r="J17" s="10"/>
      <c r="K17" s="10"/>
      <c r="L17" s="10"/>
      <c r="M17" s="10"/>
      <c r="N17" s="18">
        <f t="shared" si="0"/>
        <v>4</v>
      </c>
      <c r="O17" s="33"/>
      <c r="P17" s="19">
        <f t="shared" si="1"/>
        <v>0</v>
      </c>
      <c r="Q17" s="35"/>
      <c r="R17" s="19">
        <f t="shared" si="2"/>
        <v>0</v>
      </c>
      <c r="S17" s="10" t="s">
        <v>1</v>
      </c>
    </row>
    <row r="18" spans="1:19" ht="13.5" thickBot="1">
      <c r="A18" s="15" t="s">
        <v>42</v>
      </c>
      <c r="B18" s="22" t="s">
        <v>13</v>
      </c>
      <c r="C18" s="30"/>
      <c r="D18" s="30"/>
      <c r="E18" s="23" t="s">
        <v>44</v>
      </c>
      <c r="F18" s="23" t="s">
        <v>5</v>
      </c>
      <c r="G18" s="23" t="s">
        <v>45</v>
      </c>
      <c r="H18" s="23">
        <v>10</v>
      </c>
      <c r="I18" s="23" t="s">
        <v>45</v>
      </c>
      <c r="J18" s="23"/>
      <c r="K18" s="23"/>
      <c r="L18" s="23"/>
      <c r="M18" s="23" t="s">
        <v>45</v>
      </c>
      <c r="N18" s="18">
        <f t="shared" si="0"/>
        <v>10</v>
      </c>
      <c r="O18" s="34"/>
      <c r="P18" s="19">
        <f t="shared" si="1"/>
        <v>0</v>
      </c>
      <c r="Q18" s="35"/>
      <c r="R18" s="19">
        <f t="shared" si="2"/>
        <v>0</v>
      </c>
      <c r="S18" s="11" t="s">
        <v>12</v>
      </c>
    </row>
    <row r="19" spans="1:18" ht="16.5" thickBot="1">
      <c r="A19" s="1"/>
      <c r="N19" s="12" t="s">
        <v>0</v>
      </c>
      <c r="O19" s="27"/>
      <c r="P19" s="24">
        <f>SUM(P10:P18)</f>
        <v>0</v>
      </c>
      <c r="Q19" s="7"/>
      <c r="R19" s="24">
        <f>SUM(R10:R18)</f>
        <v>0</v>
      </c>
    </row>
    <row r="20" spans="15:16" ht="12.75">
      <c r="O20" s="27"/>
      <c r="P20" s="27"/>
    </row>
    <row r="21" ht="12.75">
      <c r="B21" s="5" t="s">
        <v>47</v>
      </c>
    </row>
  </sheetData>
  <sheetProtection password="CC8B" sheet="1"/>
  <mergeCells count="1">
    <mergeCell ref="A2:R5"/>
  </mergeCells>
  <printOptions/>
  <pageMargins left="0.1968503937007874" right="0.29" top="0.27" bottom="0.1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Michalak</dc:creator>
  <cp:keywords/>
  <dc:description/>
  <cp:lastModifiedBy>Natalia</cp:lastModifiedBy>
  <cp:lastPrinted>2013-10-07T12:40:44Z</cp:lastPrinted>
  <dcterms:created xsi:type="dcterms:W3CDTF">2011-05-10T18:07:27Z</dcterms:created>
  <dcterms:modified xsi:type="dcterms:W3CDTF">2013-10-10T08:12:52Z</dcterms:modified>
  <cp:category/>
  <cp:version/>
  <cp:contentType/>
  <cp:contentStatus/>
</cp:coreProperties>
</file>